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25" i="1" l="1"/>
  <c r="F25" i="1"/>
  <c r="J24" i="1"/>
  <c r="I24" i="1"/>
  <c r="H24" i="1"/>
  <c r="G24" i="1"/>
  <c r="E24" i="1"/>
  <c r="J12" i="1"/>
  <c r="J25" i="1" s="1"/>
  <c r="I12" i="1"/>
  <c r="I25" i="1" s="1"/>
  <c r="H12" i="1"/>
  <c r="G12" i="1"/>
  <c r="G25" i="1" s="1"/>
  <c r="E12" i="1"/>
  <c r="E25" i="1" s="1"/>
</calcChain>
</file>

<file path=xl/sharedStrings.xml><?xml version="1.0" encoding="utf-8"?>
<sst xmlns="http://schemas.openxmlformats.org/spreadsheetml/2006/main" count="47" uniqueCount="39">
  <si>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</si>
  <si>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</si>
  <si>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</si>
  <si>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</si>
  <si>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</si>
  <si>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</si>
  <si>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</si>
  <si>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</si>
  <si>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</si>
  <si>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</si>
  <si>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</si>
  <si>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</si>
  <si>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</si>
  <si>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</si>
  <si>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</si>
  <si>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</si>
  <si>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</si>
  <si>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</si>
  <si>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</si>
  <si>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</si>
  <si>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</si>
  <si>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</si>
  <si>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</si>
  <si>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</si>
  <si>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</si>
  <si>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</si>
  <si>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витаминизированный</t>
  </si>
  <si>
    <t xml:space="preserve">Хлеб ржаной </t>
  </si>
  <si>
    <t>13 066.02</t>
  </si>
  <si>
    <t>Плов из свинины</t>
  </si>
  <si>
    <t>Кисель витаминизированный</t>
  </si>
  <si>
    <t xml:space="preserve">Суп пюре картофельный с мясом и гренками </t>
  </si>
  <si>
    <t>Чай с сахаром и лимином</t>
  </si>
  <si>
    <t xml:space="preserve"> Хлеб ржаной</t>
  </si>
  <si>
    <t xml:space="preserve"> Хлеб витаминизированный</t>
  </si>
  <si>
    <t>Кисломолочный продукт "Йогурт"</t>
  </si>
  <si>
    <t>Каша молочная "Дружба" с маслом</t>
  </si>
  <si>
    <t>Ватрушка "Лакомка"</t>
  </si>
  <si>
    <t>МБОУ СОШ п. Ребристый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</si>
</sst>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16" fontId="4" fillId="2" borderId="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M14" sqref="M14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38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46015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7"/>
      <c r="D5" s="31"/>
      <c r="E5" s="7"/>
      <c r="F5" s="8"/>
      <c r="G5" s="7"/>
      <c r="H5" s="7"/>
      <c r="I5" s="7"/>
      <c r="J5" s="9"/>
      <c r="K5" s="1"/>
    </row>
    <row r="6" spans="1:11" x14ac:dyDescent="0.25">
      <c r="A6" s="4"/>
      <c r="B6" s="17" t="s">
        <v>25</v>
      </c>
      <c r="C6" s="33"/>
      <c r="D6" s="34"/>
      <c r="E6" s="22"/>
      <c r="F6" s="23"/>
      <c r="G6" s="22"/>
      <c r="H6" s="22"/>
      <c r="I6" s="22"/>
      <c r="J6" s="24"/>
      <c r="K6" s="1"/>
    </row>
    <row r="7" spans="1:11" x14ac:dyDescent="0.25">
      <c r="A7" s="4"/>
      <c r="B7" s="21" t="s">
        <v>21</v>
      </c>
      <c r="C7" s="33" t="s">
        <v>28</v>
      </c>
      <c r="D7" s="34" t="s">
        <v>29</v>
      </c>
      <c r="E7" s="22">
        <v>260</v>
      </c>
      <c r="F7" s="23"/>
      <c r="G7" s="22">
        <v>751</v>
      </c>
      <c r="H7" s="22">
        <v>23</v>
      </c>
      <c r="I7" s="22">
        <v>52</v>
      </c>
      <c r="J7" s="24">
        <v>48</v>
      </c>
      <c r="K7" s="1"/>
    </row>
    <row r="8" spans="1:11" x14ac:dyDescent="0.25">
      <c r="A8" s="4"/>
      <c r="B8" s="21" t="s">
        <v>22</v>
      </c>
      <c r="C8" s="33"/>
      <c r="D8" s="34"/>
      <c r="E8" s="22"/>
      <c r="F8" s="23"/>
      <c r="G8" s="22"/>
      <c r="H8" s="22"/>
      <c r="I8" s="22"/>
      <c r="J8" s="24"/>
      <c r="K8" s="1"/>
    </row>
    <row r="9" spans="1:11" x14ac:dyDescent="0.25">
      <c r="A9" s="4"/>
      <c r="B9" s="21" t="s">
        <v>19</v>
      </c>
      <c r="C9" s="33">
        <v>13029</v>
      </c>
      <c r="D9" s="34" t="s">
        <v>32</v>
      </c>
      <c r="E9" s="22">
        <v>220</v>
      </c>
      <c r="F9" s="23"/>
      <c r="G9" s="22">
        <v>65</v>
      </c>
      <c r="H9" s="22">
        <v>0</v>
      </c>
      <c r="I9" s="22">
        <v>0</v>
      </c>
      <c r="J9" s="24">
        <v>15</v>
      </c>
      <c r="K9" s="1"/>
    </row>
    <row r="10" spans="1:11" x14ac:dyDescent="0.25">
      <c r="A10" s="4"/>
      <c r="B10" s="21" t="s">
        <v>8</v>
      </c>
      <c r="C10" s="33">
        <v>13017</v>
      </c>
      <c r="D10" s="34" t="s">
        <v>27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 x14ac:dyDescent="0.3">
      <c r="A11" s="4"/>
      <c r="B11" s="21" t="s">
        <v>8</v>
      </c>
      <c r="C11" s="33">
        <v>13016</v>
      </c>
      <c r="D11" s="34" t="s">
        <v>26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520</v>
      </c>
      <c r="F12" s="38">
        <v>105</v>
      </c>
      <c r="G12" s="36">
        <f>G5+G6+G7+G8+G9+G10+G11</f>
        <v>898</v>
      </c>
      <c r="H12" s="36">
        <f>H5+H6+H7+H8+H9+H10+H11</f>
        <v>26</v>
      </c>
      <c r="I12" s="36">
        <f>I5+I6+I7+I8+I9+I10+I11</f>
        <v>52</v>
      </c>
      <c r="J12" s="39">
        <f>J5+J6+J7+J8+J9+J10+J11</f>
        <v>80</v>
      </c>
      <c r="K12" s="1"/>
    </row>
    <row r="13" spans="1:11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53"/>
      <c r="D16" s="31" t="s">
        <v>35</v>
      </c>
      <c r="E16" s="7">
        <v>125</v>
      </c>
      <c r="F16" s="8"/>
      <c r="G16" s="7">
        <v>85</v>
      </c>
      <c r="H16" s="7">
        <v>6</v>
      </c>
      <c r="I16" s="7">
        <v>4</v>
      </c>
      <c r="J16" s="9">
        <v>4</v>
      </c>
      <c r="K16" s="1"/>
    </row>
    <row r="17" spans="1:11" x14ac:dyDescent="0.25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22">
        <v>13042</v>
      </c>
      <c r="D18" s="34" t="s">
        <v>31</v>
      </c>
      <c r="E18" s="22">
        <v>275</v>
      </c>
      <c r="F18" s="23"/>
      <c r="G18" s="22">
        <v>218</v>
      </c>
      <c r="H18" s="22">
        <v>8</v>
      </c>
      <c r="I18" s="22">
        <v>8</v>
      </c>
      <c r="J18" s="24">
        <v>28</v>
      </c>
      <c r="K18" s="1"/>
    </row>
    <row r="19" spans="1:11" x14ac:dyDescent="0.25">
      <c r="A19" s="4"/>
      <c r="B19" s="21" t="s">
        <v>21</v>
      </c>
      <c r="C19" s="33">
        <v>13149</v>
      </c>
      <c r="D19" s="34" t="s">
        <v>36</v>
      </c>
      <c r="E19" s="22">
        <v>205</v>
      </c>
      <c r="F19" s="23"/>
      <c r="G19" s="22">
        <v>201</v>
      </c>
      <c r="H19" s="22">
        <v>6</v>
      </c>
      <c r="I19" s="22">
        <v>8</v>
      </c>
      <c r="J19" s="24">
        <v>27</v>
      </c>
      <c r="K19" s="1"/>
    </row>
    <row r="20" spans="1:11" x14ac:dyDescent="0.25">
      <c r="A20" s="4"/>
      <c r="B20" s="21" t="s">
        <v>22</v>
      </c>
      <c r="C20" s="33">
        <v>13129</v>
      </c>
      <c r="D20" s="34" t="s">
        <v>37</v>
      </c>
      <c r="E20" s="22">
        <v>80</v>
      </c>
      <c r="F20" s="23"/>
      <c r="G20" s="22">
        <v>314</v>
      </c>
      <c r="H20" s="22">
        <v>9</v>
      </c>
      <c r="I20" s="22">
        <v>16</v>
      </c>
      <c r="J20" s="24">
        <v>34</v>
      </c>
      <c r="K20" s="1"/>
    </row>
    <row r="21" spans="1:11" x14ac:dyDescent="0.25">
      <c r="A21" s="4"/>
      <c r="B21" s="21" t="s">
        <v>24</v>
      </c>
      <c r="C21" s="33">
        <v>13037</v>
      </c>
      <c r="D21" s="34" t="s">
        <v>30</v>
      </c>
      <c r="E21" s="22">
        <v>200</v>
      </c>
      <c r="F21" s="23"/>
      <c r="G21" s="22">
        <v>72</v>
      </c>
      <c r="H21" s="22">
        <v>0</v>
      </c>
      <c r="I21" s="22">
        <v>0</v>
      </c>
      <c r="J21" s="24">
        <v>18</v>
      </c>
      <c r="K21" s="1"/>
    </row>
    <row r="22" spans="1:11" x14ac:dyDescent="0.25">
      <c r="A22" s="4"/>
      <c r="B22" s="21" t="s">
        <v>8</v>
      </c>
      <c r="C22" s="33">
        <v>13017</v>
      </c>
      <c r="D22" s="34" t="s">
        <v>33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3">
        <v>13016</v>
      </c>
      <c r="D23" s="34" t="s">
        <v>34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 x14ac:dyDescent="0.3">
      <c r="A24" s="4"/>
      <c r="B24" s="45"/>
      <c r="C24" s="36" t="s">
        <v>5</v>
      </c>
      <c r="D24" s="46"/>
      <c r="E24" s="47">
        <f>E16+E17+E18+E19+E20+E21+E22+E23</f>
        <v>945</v>
      </c>
      <c r="F24" s="48">
        <v>139</v>
      </c>
      <c r="G24" s="47">
        <f>G16+G17+G18+G19+G20+G21+G22+G23</f>
        <v>1013</v>
      </c>
      <c r="H24" s="47">
        <f>H16+H17+H18+H19+H20+H21+H22+H23</f>
        <v>33</v>
      </c>
      <c r="I24" s="47">
        <f>I16+I17+I18+I19+I20+I21+I22+I23</f>
        <v>36</v>
      </c>
      <c r="J24" s="49">
        <f>J16+J17+J18+J19+J20+J21+J22+J23</f>
        <v>135</v>
      </c>
      <c r="K24" s="1"/>
    </row>
    <row r="25" spans="1:11" ht="15.75" thickBot="1" x14ac:dyDescent="0.3">
      <c r="A25" s="50"/>
      <c r="B25" s="51"/>
      <c r="C25" s="36" t="s">
        <v>20</v>
      </c>
      <c r="D25" s="37"/>
      <c r="E25" s="36">
        <f t="shared" ref="E25:J25" si="0">E12+E24</f>
        <v>1465</v>
      </c>
      <c r="F25" s="52">
        <f t="shared" si="0"/>
        <v>244</v>
      </c>
      <c r="G25" s="36">
        <f t="shared" si="0"/>
        <v>1911</v>
      </c>
      <c r="H25" s="36">
        <f t="shared" si="0"/>
        <v>59</v>
      </c>
      <c r="I25" s="36">
        <f t="shared" si="0"/>
        <v>88</v>
      </c>
      <c r="J25" s="39">
        <f t="shared" si="0"/>
        <v>215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Сергей</cp:lastModifiedBy>
  <dcterms:created xsi:type="dcterms:W3CDTF">2021-09-21T14:56:25Z</dcterms:created>
  <dcterms:modified xsi:type="dcterms:W3CDTF">2025-12-23T07:39:28Z</dcterms:modified>
</cp:coreProperties>
</file>