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2" i="1" l="1"/>
  <c r="G22" i="1"/>
  <c r="F22" i="1"/>
  <c r="J21" i="1"/>
  <c r="I21" i="1"/>
  <c r="H21" i="1"/>
  <c r="G21" i="1"/>
  <c r="J10" i="1"/>
  <c r="J22" i="1" s="1"/>
  <c r="I10" i="1"/>
  <c r="H10" i="1"/>
  <c r="H22" i="1" s="1"/>
  <c r="G10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<sst xmlns="http://schemas.openxmlformats.org/spreadsheetml/2006/main" count="50" uniqueCount="43">
  <si>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</si>
  <si>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</si>
  <si>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</si>
  <si>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</si>
  <si>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</si>
  <si>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</si>
  <si>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</si>
  <si>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</si>
  <si>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</si>
  <si>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</si>
  <si>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</si>
  <si>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</si>
  <si>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</si>
  <si>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</si>
  <si>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</si>
  <si>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</si>
  <si>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</si>
  <si>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</si>
  <si>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</si>
  <si>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</si>
  <si>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</si>
  <si>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</si>
  <si>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</si>
  <si>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гор.блюдо</t>
  </si>
  <si>
    <t>выпечка</t>
  </si>
  <si>
    <t xml:space="preserve"> Хлеб ржаной</t>
  </si>
  <si>
    <t xml:space="preserve"> Хлеб витаминизированный</t>
  </si>
  <si>
    <t>Соленый огурец</t>
  </si>
  <si>
    <t>гор. блюдо</t>
  </si>
  <si>
    <t>13 066.02</t>
  </si>
  <si>
    <t>Плов из свинины</t>
  </si>
  <si>
    <t>80/180</t>
  </si>
  <si>
    <t>Чай с сахаром и лимином</t>
  </si>
  <si>
    <t>200/15/5</t>
  </si>
  <si>
    <t>пром</t>
  </si>
  <si>
    <t>Кисломолочный продукт "Йогурт"</t>
  </si>
  <si>
    <t xml:space="preserve">Суп пюре картофельный с мясом и гренками </t>
  </si>
  <si>
    <t>250/10/15</t>
  </si>
  <si>
    <t>Каша молочная "Дружба" с маслом</t>
  </si>
  <si>
    <t>200/5</t>
  </si>
  <si>
    <t>Кисель витаминизированный</t>
  </si>
  <si>
    <t>Ватрушка "Лакомка"</t>
  </si>
  <si>
    <t>МОУ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</si>
</sst>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45952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27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28</v>
      </c>
      <c r="C6" s="18" t="s">
        <v>29</v>
      </c>
      <c r="D6" s="19" t="s">
        <v>30</v>
      </c>
      <c r="E6" s="20" t="s">
        <v>31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19</v>
      </c>
      <c r="C7" s="18">
        <v>13029</v>
      </c>
      <c r="D7" s="19" t="s">
        <v>32</v>
      </c>
      <c r="E7" s="20" t="s">
        <v>33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8</v>
      </c>
      <c r="C8" s="18">
        <v>13017</v>
      </c>
      <c r="D8" s="19" t="s">
        <v>25</v>
      </c>
      <c r="E8" s="20">
        <v>0</v>
      </c>
      <c r="F8" s="21"/>
      <c r="G8" s="20">
        <v>0</v>
      </c>
      <c r="H8" s="20">
        <v>0</v>
      </c>
      <c r="I8" s="20">
        <v>0</v>
      </c>
      <c r="J8" s="22">
        <v>0</v>
      </c>
      <c r="K8" s="1"/>
    </row>
    <row r="9" spans="1:11" ht="15.75" thickBot="1" x14ac:dyDescent="0.3">
      <c r="A9" s="4"/>
      <c r="B9" s="17" t="s">
        <v>8</v>
      </c>
      <c r="C9" s="18">
        <v>13016</v>
      </c>
      <c r="D9" s="19" t="s">
        <v>26</v>
      </c>
      <c r="E9" s="20">
        <v>20</v>
      </c>
      <c r="F9" s="21"/>
      <c r="G9" s="20">
        <v>47</v>
      </c>
      <c r="H9" s="20">
        <v>2</v>
      </c>
      <c r="I9" s="20">
        <v>0</v>
      </c>
      <c r="J9" s="22">
        <v>10</v>
      </c>
      <c r="K9" s="1"/>
    </row>
    <row r="10" spans="1:11" ht="15.75" thickBot="1" x14ac:dyDescent="0.3">
      <c r="A10" s="5"/>
      <c r="B10" s="23"/>
      <c r="C10" s="24" t="s">
        <v>5</v>
      </c>
      <c r="D10" s="25"/>
      <c r="E10" s="26"/>
      <c r="F10" s="27">
        <v>105</v>
      </c>
      <c r="G10" s="24">
        <f>G5+G6+G7+G8+G9</f>
        <v>866</v>
      </c>
      <c r="H10" s="24">
        <f>H5+H6+H7+H8+H9</f>
        <v>25</v>
      </c>
      <c r="I10" s="24">
        <f>I5+I6++I7+I8+I9</f>
        <v>52</v>
      </c>
      <c r="J10" s="28">
        <f>J5+J6+J7+J8+J9</f>
        <v>73</v>
      </c>
      <c r="K10" s="1"/>
    </row>
    <row r="11" spans="1:11" x14ac:dyDescent="0.25">
      <c r="A11" s="3" t="s">
        <v>3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4</v>
      </c>
      <c r="B14" s="15" t="s">
        <v>7</v>
      </c>
      <c r="C14" s="7" t="s">
        <v>34</v>
      </c>
      <c r="D14" s="16" t="s">
        <v>35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21</v>
      </c>
      <c r="C15" s="20">
        <v>13042</v>
      </c>
      <c r="D15" s="19" t="s">
        <v>36</v>
      </c>
      <c r="E15" s="20" t="s">
        <v>37</v>
      </c>
      <c r="F15" s="21"/>
      <c r="G15" s="20">
        <v>213</v>
      </c>
      <c r="H15" s="20">
        <v>8</v>
      </c>
      <c r="I15" s="20">
        <v>8</v>
      </c>
      <c r="J15" s="22">
        <v>27</v>
      </c>
      <c r="K15" s="1"/>
    </row>
    <row r="16" spans="1:11" x14ac:dyDescent="0.25">
      <c r="A16" s="4"/>
      <c r="B16" s="17" t="s">
        <v>23</v>
      </c>
      <c r="C16" s="18">
        <v>13149</v>
      </c>
      <c r="D16" s="19" t="s">
        <v>38</v>
      </c>
      <c r="E16" s="20" t="s">
        <v>39</v>
      </c>
      <c r="F16" s="21"/>
      <c r="G16" s="20">
        <v>201</v>
      </c>
      <c r="H16" s="20">
        <v>6</v>
      </c>
      <c r="I16" s="20">
        <v>8</v>
      </c>
      <c r="J16" s="22">
        <v>27</v>
      </c>
      <c r="K16" s="1"/>
    </row>
    <row r="17" spans="1:11" x14ac:dyDescent="0.25">
      <c r="A17" s="4"/>
      <c r="B17" s="17" t="s">
        <v>24</v>
      </c>
      <c r="C17" s="18">
        <v>13129</v>
      </c>
      <c r="D17" s="19" t="s">
        <v>41</v>
      </c>
      <c r="E17" s="20">
        <v>80</v>
      </c>
      <c r="F17" s="21"/>
      <c r="G17" s="20">
        <v>314</v>
      </c>
      <c r="H17" s="20">
        <v>9</v>
      </c>
      <c r="I17" s="20">
        <v>16</v>
      </c>
      <c r="J17" s="22">
        <v>34</v>
      </c>
      <c r="K17" s="1"/>
    </row>
    <row r="18" spans="1:11" x14ac:dyDescent="0.25">
      <c r="A18" s="4"/>
      <c r="B18" s="17" t="s">
        <v>22</v>
      </c>
      <c r="C18" s="18">
        <v>13037</v>
      </c>
      <c r="D18" s="19" t="s">
        <v>40</v>
      </c>
      <c r="E18" s="20">
        <v>200</v>
      </c>
      <c r="F18" s="21"/>
      <c r="G18" s="20">
        <v>72</v>
      </c>
      <c r="H18" s="20">
        <v>0</v>
      </c>
      <c r="I18" s="20">
        <v>0</v>
      </c>
      <c r="J18" s="22">
        <v>18</v>
      </c>
      <c r="K18" s="1"/>
    </row>
    <row r="19" spans="1:11" x14ac:dyDescent="0.25">
      <c r="A19" s="4"/>
      <c r="B19" s="17" t="s">
        <v>8</v>
      </c>
      <c r="C19" s="18">
        <v>13017</v>
      </c>
      <c r="D19" s="19" t="s">
        <v>25</v>
      </c>
      <c r="E19" s="20">
        <v>30</v>
      </c>
      <c r="F19" s="21"/>
      <c r="G19" s="20">
        <v>52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 t="s">
        <v>8</v>
      </c>
      <c r="C20" s="18">
        <v>13016</v>
      </c>
      <c r="D20" s="19" t="s">
        <v>26</v>
      </c>
      <c r="E20" s="20">
        <v>25</v>
      </c>
      <c r="F20" s="21"/>
      <c r="G20" s="20">
        <v>59</v>
      </c>
      <c r="H20" s="20">
        <v>2</v>
      </c>
      <c r="I20" s="20">
        <v>0</v>
      </c>
      <c r="J20" s="22">
        <v>12</v>
      </c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G14+G15+G16+G17+G18+G19+G20</f>
        <v>996</v>
      </c>
      <c r="H21" s="38">
        <f>H14+H15+H16+H17+H18+H19+H20</f>
        <v>33</v>
      </c>
      <c r="I21" s="38">
        <f>I14+I15+I16+I17+I18+I19+I20</f>
        <v>36</v>
      </c>
      <c r="J21" s="39">
        <f>J14+J15+J16+J17+J18+J19+J20</f>
        <v>132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F10+F21</f>
        <v>244</v>
      </c>
      <c r="G22" s="24">
        <f>G10+G21</f>
        <v>1862</v>
      </c>
      <c r="H22" s="24">
        <f>H10+H21</f>
        <v>58</v>
      </c>
      <c r="I22" s="24">
        <f>I10+I21</f>
        <v>88</v>
      </c>
      <c r="J22" s="28">
        <f>J10+J21</f>
        <v>205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2025-10-21T09:46:58Z</dcterms:modified>
</cp:coreProperties>
</file>