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3" i="1" l="1"/>
  <c r="F23" i="1"/>
  <c r="J22" i="1"/>
  <c r="I22" i="1"/>
  <c r="H22" i="1"/>
  <c r="G22" i="1"/>
  <c r="J11" i="1"/>
  <c r="J23" i="1" s="1"/>
  <c r="I11" i="1"/>
  <c r="I23" i="1" s="1"/>
  <c r="H11" i="1"/>
  <c r="H23" i="1" s="1"/>
  <c r="G11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<sst xmlns="http://schemas.openxmlformats.org/spreadsheetml/2006/main" count="53" uniqueCount="44">
  <si>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</si>
  <si>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</si>
  <si>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</si>
  <si>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</si>
  <si>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</si>
  <si>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</si>
  <si>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</si>
  <si>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</si>
  <si>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</si>
  <si>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</si>
  <si>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</si>
  <si>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</si>
  <si>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</si>
  <si>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</si>
  <si>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</si>
  <si>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</si>
  <si>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</si>
  <si>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</si>
  <si>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</si>
  <si>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</si>
  <si>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Хлеб ржаной</t>
  </si>
  <si>
    <t>гор.напиток</t>
  </si>
  <si>
    <t>Всего:</t>
  </si>
  <si>
    <t>1 блюдо</t>
  </si>
  <si>
    <t>напиток</t>
  </si>
  <si>
    <t>гарнир</t>
  </si>
  <si>
    <t>Хлеб витаминизированный</t>
  </si>
  <si>
    <t>Кукуруза консервированная</t>
  </si>
  <si>
    <t>13 058.01</t>
  </si>
  <si>
    <t>Поджарка из свинины</t>
  </si>
  <si>
    <t>65/35</t>
  </si>
  <si>
    <t>Каша гречневая</t>
  </si>
  <si>
    <t>Чай с сахаром</t>
  </si>
  <si>
    <t>200/15</t>
  </si>
  <si>
    <t>13 185.01</t>
  </si>
  <si>
    <t>Бутерброд  с маслом</t>
  </si>
  <si>
    <t>20/40</t>
  </si>
  <si>
    <t>Щи с мясом со сметаной</t>
  </si>
  <si>
    <t>250/5/10</t>
  </si>
  <si>
    <t>13 062.01</t>
  </si>
  <si>
    <t>Котлета из свинины</t>
  </si>
  <si>
    <t>Макароны отварные</t>
  </si>
  <si>
    <t>Компот из сухофруктов</t>
  </si>
  <si>
    <t>МАОУ СОШ п. 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</si>
</sst>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3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43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45908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 x14ac:dyDescent="0.25">
      <c r="A5" s="3" t="s">
        <v>2</v>
      </c>
      <c r="B5" s="15" t="s">
        <v>7</v>
      </c>
      <c r="C5" s="43">
        <v>13026</v>
      </c>
      <c r="D5" s="16" t="s">
        <v>27</v>
      </c>
      <c r="E5" s="20">
        <v>15</v>
      </c>
      <c r="F5" s="8"/>
      <c r="G5" s="7">
        <v>9</v>
      </c>
      <c r="H5" s="7">
        <v>0</v>
      </c>
      <c r="I5" s="7">
        <v>0</v>
      </c>
      <c r="J5" s="9">
        <v>2</v>
      </c>
      <c r="K5" s="1"/>
    </row>
    <row r="6" spans="1:11" x14ac:dyDescent="0.25">
      <c r="A6" s="4"/>
      <c r="B6" s="17" t="s">
        <v>9</v>
      </c>
      <c r="C6" s="20" t="s">
        <v>28</v>
      </c>
      <c r="D6" s="19" t="s">
        <v>29</v>
      </c>
      <c r="E6" s="20" t="s">
        <v>30</v>
      </c>
      <c r="F6" s="21"/>
      <c r="G6" s="20">
        <v>478</v>
      </c>
      <c r="H6" s="20">
        <v>16</v>
      </c>
      <c r="I6" s="20">
        <v>44</v>
      </c>
      <c r="J6" s="22">
        <v>4</v>
      </c>
      <c r="K6" s="1"/>
    </row>
    <row r="7" spans="1:11" x14ac:dyDescent="0.25">
      <c r="A7" s="4"/>
      <c r="B7" s="17" t="s">
        <v>25</v>
      </c>
      <c r="C7" s="18">
        <v>13165</v>
      </c>
      <c r="D7" s="19" t="s">
        <v>31</v>
      </c>
      <c r="E7" s="20">
        <v>150</v>
      </c>
      <c r="F7" s="21"/>
      <c r="G7" s="20">
        <v>234</v>
      </c>
      <c r="H7" s="20">
        <v>8</v>
      </c>
      <c r="I7" s="20">
        <v>6</v>
      </c>
      <c r="J7" s="22">
        <v>36</v>
      </c>
      <c r="K7" s="1"/>
    </row>
    <row r="8" spans="1:11" x14ac:dyDescent="0.25">
      <c r="A8" s="4"/>
      <c r="B8" s="17" t="s">
        <v>21</v>
      </c>
      <c r="C8" s="18">
        <v>13022</v>
      </c>
      <c r="D8" s="19" t="s">
        <v>32</v>
      </c>
      <c r="E8" s="20" t="s">
        <v>33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20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26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855</v>
      </c>
      <c r="H11" s="24">
        <f>H5+H6+H7+H8+H9+H10</f>
        <v>26</v>
      </c>
      <c r="I11" s="24">
        <f>I5+I6+I7+I8+I9+I10</f>
        <v>50</v>
      </c>
      <c r="J11" s="28">
        <f>J5+J6+J7+J8+J9+J10</f>
        <v>71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 t="s">
        <v>34</v>
      </c>
      <c r="D15" s="16" t="s">
        <v>35</v>
      </c>
      <c r="E15" s="7" t="s">
        <v>36</v>
      </c>
      <c r="F15" s="8"/>
      <c r="G15" s="7">
        <v>311</v>
      </c>
      <c r="H15" s="7">
        <v>2</v>
      </c>
      <c r="I15" s="7">
        <v>29</v>
      </c>
      <c r="J15" s="9">
        <v>10</v>
      </c>
      <c r="K15" s="1"/>
    </row>
    <row r="16" spans="1:11" x14ac:dyDescent="0.25">
      <c r="A16" s="4"/>
      <c r="B16" s="17" t="s">
        <v>23</v>
      </c>
      <c r="C16" s="18">
        <v>13033</v>
      </c>
      <c r="D16" s="19" t="s">
        <v>37</v>
      </c>
      <c r="E16" s="20" t="s">
        <v>38</v>
      </c>
      <c r="F16" s="21"/>
      <c r="G16" s="20">
        <v>76</v>
      </c>
      <c r="H16" s="20">
        <v>2</v>
      </c>
      <c r="I16" s="20">
        <v>5</v>
      </c>
      <c r="J16" s="22">
        <v>5</v>
      </c>
      <c r="K16" s="1"/>
    </row>
    <row r="17" spans="1:11" x14ac:dyDescent="0.25">
      <c r="A17" s="4"/>
      <c r="B17" s="17" t="s">
        <v>9</v>
      </c>
      <c r="C17" s="20" t="s">
        <v>39</v>
      </c>
      <c r="D17" s="19" t="s">
        <v>40</v>
      </c>
      <c r="E17" s="20">
        <v>100</v>
      </c>
      <c r="F17" s="21"/>
      <c r="G17" s="20">
        <v>402</v>
      </c>
      <c r="H17" s="20">
        <v>13</v>
      </c>
      <c r="I17" s="20">
        <v>31</v>
      </c>
      <c r="J17" s="22">
        <v>17</v>
      </c>
      <c r="K17" s="1"/>
    </row>
    <row r="18" spans="1:11" x14ac:dyDescent="0.25">
      <c r="A18" s="4"/>
      <c r="B18" s="17" t="s">
        <v>25</v>
      </c>
      <c r="C18" s="18">
        <v>13158</v>
      </c>
      <c r="D18" s="19" t="s">
        <v>41</v>
      </c>
      <c r="E18" s="20">
        <v>150</v>
      </c>
      <c r="F18" s="21"/>
      <c r="G18" s="20">
        <v>214</v>
      </c>
      <c r="H18" s="20">
        <v>6</v>
      </c>
      <c r="I18" s="20">
        <v>5</v>
      </c>
      <c r="J18" s="22">
        <v>36</v>
      </c>
      <c r="K18" s="1"/>
    </row>
    <row r="19" spans="1:11" x14ac:dyDescent="0.25">
      <c r="A19" s="4"/>
      <c r="B19" s="17" t="s">
        <v>24</v>
      </c>
      <c r="C19" s="18">
        <v>13015</v>
      </c>
      <c r="D19" s="19" t="s">
        <v>42</v>
      </c>
      <c r="E19" s="20">
        <v>200</v>
      </c>
      <c r="F19" s="21"/>
      <c r="G19" s="20">
        <v>80</v>
      </c>
      <c r="H19" s="20">
        <v>0</v>
      </c>
      <c r="I19" s="20">
        <v>0</v>
      </c>
      <c r="J19" s="22">
        <v>20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20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26</v>
      </c>
      <c r="E21" s="20">
        <v>20</v>
      </c>
      <c r="F21" s="21">
        <v>47</v>
      </c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1130</v>
      </c>
      <c r="H22" s="35">
        <f>H15+H16+H17+H18+H19+H20+H21</f>
        <v>25</v>
      </c>
      <c r="I22" s="35">
        <f>I15+I16+I17+I18+I19+I20+I21</f>
        <v>70</v>
      </c>
      <c r="J22" s="36">
        <f>J15+J16+J17+J18+J19+J20+J21</f>
        <v>98</v>
      </c>
      <c r="K22" s="1"/>
    </row>
    <row r="23" spans="1:11" ht="15.75" thickBot="1" x14ac:dyDescent="0.3">
      <c r="A23" s="42"/>
      <c r="B23" s="37"/>
      <c r="C23" s="24" t="s">
        <v>22</v>
      </c>
      <c r="D23" s="25"/>
      <c r="E23" s="25"/>
      <c r="F23" s="38">
        <f>F11+F22</f>
        <v>244</v>
      </c>
      <c r="G23" s="24">
        <f>G11+G22</f>
        <v>1985</v>
      </c>
      <c r="H23" s="24">
        <f>H11+H22</f>
        <v>51</v>
      </c>
      <c r="I23" s="24">
        <f>I11+I22</f>
        <v>120</v>
      </c>
      <c r="J23" s="28">
        <f>J11+J22</f>
        <v>169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Сергей</cp:lastModifiedBy>
  <dcterms:created xsi:type="dcterms:W3CDTF">2021-09-21T14:56:25Z</dcterms:created>
  <dcterms:modified xsi:type="dcterms:W3CDTF">2025-09-05T07:26:44Z</dcterms:modified>
</cp:coreProperties>
</file>